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290"/>
  </bookViews>
  <sheets>
    <sheet name="SWOT" sheetId="1" r:id="rId1"/>
    <sheet name="Compilação" sheetId="2" r:id="rId2"/>
    <sheet name="Sheet1" sheetId="3" state="hidden" r:id="rId3"/>
    <sheet name="Sheet2" sheetId="4" state="hidden" r:id="rId4"/>
  </sheets>
  <definedNames>
    <definedName name="__xlnm.Print_Area">Compilação!$A$2:$J$51</definedName>
    <definedName name="_xlnm.Print_Area" localSheetId="1">Compilação!$A$2:$J$51</definedName>
  </definedNames>
  <calcPr calcId="144525" iterateDelta="1E-4"/>
</workbook>
</file>

<file path=xl/calcChain.xml><?xml version="1.0" encoding="utf-8"?>
<calcChain xmlns="http://schemas.openxmlformats.org/spreadsheetml/2006/main">
  <c r="H13" i="1"/>
  <c r="O13"/>
  <c r="H14"/>
  <c r="O14"/>
  <c r="H15"/>
  <c r="O15"/>
  <c r="H16"/>
  <c r="O16"/>
  <c r="D17"/>
  <c r="E17"/>
  <c r="F17"/>
  <c r="G17"/>
  <c r="K17"/>
  <c r="L17"/>
  <c r="M17"/>
  <c r="N17"/>
  <c r="H20"/>
  <c r="O20"/>
  <c r="H21"/>
  <c r="O21"/>
  <c r="H22"/>
  <c r="O22"/>
  <c r="H23"/>
  <c r="O23"/>
  <c r="D24"/>
  <c r="E24"/>
  <c r="F24"/>
  <c r="G24"/>
  <c r="K24"/>
  <c r="L24"/>
  <c r="M24"/>
  <c r="N24"/>
  <c r="D26"/>
  <c r="E26"/>
  <c r="F26"/>
  <c r="G26"/>
  <c r="K26"/>
  <c r="L26"/>
  <c r="M26"/>
  <c r="N26"/>
  <c r="D33"/>
  <c r="J33"/>
  <c r="D35"/>
  <c r="J35"/>
  <c r="N35"/>
  <c r="N33"/>
  <c r="N36"/>
</calcChain>
</file>

<file path=xl/comments1.xml><?xml version="1.0" encoding="utf-8"?>
<comments xmlns="http://schemas.openxmlformats.org/spreadsheetml/2006/main">
  <authors>
    <author/>
  </authors>
  <commentList>
    <comment ref="D12" authorId="0">
      <text>
        <r>
          <rPr>
            <sz val="10"/>
            <rFont val="Arial"/>
            <family val="2"/>
          </rPr>
          <t>Aumento do consumo de produtos e serviços destinados aos animais de estimação.</t>
        </r>
      </text>
    </comment>
    <comment ref="E12" authorId="0">
      <text>
        <r>
          <rPr>
            <sz val="10"/>
            <rFont val="Arial"/>
            <family val="2"/>
          </rPr>
          <t>Clima quente, propiciando aumento da procura pelos serviços, tais como: banho e tosa</t>
        </r>
      </text>
    </comment>
    <comment ref="F12" authorId="0">
      <text>
        <r>
          <rPr>
            <sz val="10"/>
            <rFont val="Arial"/>
            <family val="2"/>
          </rPr>
          <t>Baixo nível de inovação e diferenciação dos serviços da concorrência.</t>
        </r>
      </text>
    </comment>
    <comment ref="G12" authorId="0">
      <text>
        <r>
          <rPr>
            <sz val="10"/>
            <rFont val="Arial"/>
            <family val="2"/>
          </rPr>
          <t>Elevado número de fornecedores.</t>
        </r>
      </text>
    </comment>
    <comment ref="K12" authorId="0">
      <text>
        <r>
          <rPr>
            <sz val="10"/>
            <rFont val="Arial"/>
            <family val="2"/>
          </rPr>
          <t xml:space="preserve">Concorrência em excesso.
</t>
        </r>
      </text>
    </comment>
    <comment ref="L12" authorId="0">
      <text>
        <r>
          <rPr>
            <sz val="10"/>
            <rFont val="Arial"/>
            <family val="2"/>
          </rPr>
          <t>Excesso de burocracia governamental para abrir e manter o negócio.</t>
        </r>
      </text>
    </comment>
    <comment ref="M12" authorId="0">
      <text>
        <r>
          <rPr>
            <sz val="10"/>
            <rFont val="Arial"/>
            <family val="2"/>
          </rPr>
          <t>Surgimento de novos concorrentes diretos e indiretos.</t>
        </r>
      </text>
    </comment>
    <comment ref="N12" authorId="0">
      <text>
        <r>
          <rPr>
            <sz val="10"/>
            <rFont val="Arial"/>
            <family val="2"/>
          </rPr>
          <t>Período de adaptação e aceitação do público ao novo negócio.</t>
        </r>
      </text>
    </comment>
    <comment ref="C13" authorId="0">
      <text>
        <r>
          <rPr>
            <sz val="10"/>
            <rFont val="Arial"/>
            <family val="2"/>
          </rPr>
          <t>Localização. Bairro residencial de alto poder aquisitivo, e grande 
número de animais domésticos.</t>
        </r>
      </text>
    </comment>
    <comment ref="J13" authorId="0">
      <text>
        <r>
          <rPr>
            <sz val="10"/>
            <rFont val="Arial"/>
            <family val="2"/>
          </rPr>
          <t>Localização. Bairro residencial de alto poder aquisitivo, e grande 
número de animais domésticos.</t>
        </r>
      </text>
    </comment>
    <comment ref="C14" authorId="0">
      <text>
        <r>
          <rPr>
            <sz val="10"/>
            <rFont val="Arial"/>
            <family val="2"/>
          </rPr>
          <t>Qualidade no atendimento aos clientes.</t>
        </r>
      </text>
    </comment>
    <comment ref="J14" authorId="0">
      <text>
        <r>
          <rPr>
            <sz val="10"/>
            <rFont val="Arial"/>
            <family val="2"/>
          </rPr>
          <t>Qualidade no atendimento aos clientes.</t>
        </r>
      </text>
    </comment>
    <comment ref="C15" authorId="0">
      <text>
        <r>
          <rPr>
            <sz val="10"/>
            <rFont val="Arial"/>
            <family val="2"/>
          </rPr>
          <t>Experiência técnica do proprietário (formação superior em administração).</t>
        </r>
      </text>
    </comment>
    <comment ref="J15" authorId="0">
      <text>
        <r>
          <rPr>
            <sz val="10"/>
            <rFont val="Arial"/>
            <family val="2"/>
          </rPr>
          <t>Experiência técnica do proprietário (formação superior em administração).</t>
        </r>
      </text>
    </comment>
    <comment ref="C16" authorId="0">
      <text>
        <r>
          <rPr>
            <sz val="10"/>
            <rFont val="Arial"/>
            <family val="2"/>
          </rPr>
          <t>Diversificação dos serviços e produtos oferecidos ao cliente.</t>
        </r>
      </text>
    </comment>
    <comment ref="J16" authorId="0">
      <text>
        <r>
          <rPr>
            <sz val="10"/>
            <rFont val="Arial"/>
            <family val="2"/>
          </rPr>
          <t xml:space="preserve">Diversificação dos serviços prestados ao cliente.
</t>
        </r>
      </text>
    </comment>
    <comment ref="D19" authorId="0">
      <text>
        <r>
          <rPr>
            <sz val="10"/>
            <rFont val="Arial"/>
            <family val="2"/>
          </rPr>
          <t>Aumento do consumo de produtos e serviços destinados à animais de estimação.</t>
        </r>
      </text>
    </comment>
    <comment ref="E19" authorId="0">
      <text>
        <r>
          <rPr>
            <sz val="10"/>
            <rFont val="Arial"/>
            <family val="2"/>
          </rPr>
          <t>Clima quente, propiciando aumento da procura pelos serviços, tais como: banho e tosa</t>
        </r>
      </text>
    </comment>
    <comment ref="F19" authorId="0">
      <text>
        <r>
          <rPr>
            <sz val="10"/>
            <rFont val="Arial"/>
            <family val="2"/>
          </rPr>
          <t>Baixo nível de inovação e diferenciação dos serviços da concorrência.</t>
        </r>
      </text>
    </comment>
    <comment ref="G19" authorId="0">
      <text>
        <r>
          <rPr>
            <sz val="10"/>
            <rFont val="Arial"/>
            <family val="2"/>
          </rPr>
          <t>Elevado número de fornecedores.</t>
        </r>
      </text>
    </comment>
    <comment ref="K19" authorId="0">
      <text>
        <r>
          <rPr>
            <sz val="10"/>
            <rFont val="Arial"/>
            <family val="2"/>
          </rPr>
          <t xml:space="preserve">Concorrência em excesso.
</t>
        </r>
      </text>
    </comment>
    <comment ref="L19" authorId="0">
      <text>
        <r>
          <rPr>
            <sz val="10"/>
            <rFont val="Arial"/>
            <family val="2"/>
          </rPr>
          <t>Excesso de burocracia governamental para abrir e manter o negócio.</t>
        </r>
      </text>
    </comment>
    <comment ref="M19" authorId="0">
      <text>
        <r>
          <rPr>
            <sz val="10"/>
            <rFont val="Arial"/>
            <family val="2"/>
          </rPr>
          <t>Surgimento de novos concorrentes diretos e indiretos.</t>
        </r>
      </text>
    </comment>
    <comment ref="N19" authorId="0">
      <text>
        <r>
          <rPr>
            <sz val="10"/>
            <rFont val="Arial"/>
            <family val="2"/>
          </rPr>
          <t>Período de adaptação e aceitação do público ao novo negócio.</t>
        </r>
      </text>
    </comment>
    <comment ref="C20" authorId="0">
      <text>
        <r>
          <rPr>
            <sz val="10"/>
            <rFont val="Arial"/>
            <family val="2"/>
          </rPr>
          <t>Horário de funcionamento inadequado (11h às 16h).</t>
        </r>
      </text>
    </comment>
    <comment ref="J20" authorId="0">
      <text>
        <r>
          <rPr>
            <sz val="10"/>
            <rFont val="Arial"/>
            <family val="2"/>
          </rPr>
          <t>Horário de funcionamento inadequado (11h as 16h).</t>
        </r>
      </text>
    </comment>
    <comment ref="C21" authorId="0">
      <text>
        <r>
          <rPr>
            <sz val="10"/>
            <rFont val="Arial"/>
            <family val="2"/>
          </rPr>
          <t>Preço comparativamente alto da consulta veterinária (R$ 120,00)</t>
        </r>
      </text>
    </comment>
    <comment ref="J21" authorId="0">
      <text>
        <r>
          <rPr>
            <sz val="10"/>
            <rFont val="Arial"/>
            <family val="2"/>
          </rPr>
          <t>Preço comparativamente alto da consulta veterinária (R$ 120,00)</t>
        </r>
      </text>
    </comment>
    <comment ref="C22" authorId="0">
      <text>
        <r>
          <rPr>
            <sz val="10"/>
            <rFont val="Arial"/>
            <family val="2"/>
          </rPr>
          <t>Capital inicial limitado (R$ 80.000,00).</t>
        </r>
      </text>
    </comment>
    <comment ref="J22" authorId="0">
      <text>
        <r>
          <rPr>
            <sz val="10"/>
            <rFont val="Arial"/>
            <family val="2"/>
          </rPr>
          <t>Capital inicial limitado (R$ 80.000,00).</t>
        </r>
      </text>
    </comment>
    <comment ref="C23" authorId="0">
      <text>
        <r>
          <rPr>
            <sz val="10"/>
            <rFont val="Arial"/>
            <family val="2"/>
          </rPr>
          <t xml:space="preserve">Falta de experiência administrativa no ramo de Pet Shops.
</t>
        </r>
      </text>
    </comment>
    <comment ref="J23" authorId="0">
      <text>
        <r>
          <rPr>
            <sz val="10"/>
            <rFont val="Arial"/>
            <family val="2"/>
          </rPr>
          <t xml:space="preserve">Falta de experiência administrativa no ramo de Pet Shops.
</t>
        </r>
      </text>
    </comment>
  </commentList>
</comments>
</file>

<file path=xl/sharedStrings.xml><?xml version="1.0" encoding="utf-8"?>
<sst xmlns="http://schemas.openxmlformats.org/spreadsheetml/2006/main" count="51" uniqueCount="10">
  <si>
    <t>ANÁLISE PONTO A PONTO DA MATRIZ SWOT</t>
  </si>
  <si>
    <t>OPORTUNIDADES</t>
  </si>
  <si>
    <t>AMEAÇAS</t>
  </si>
  <si>
    <t xml:space="preserve">FORÇAS </t>
  </si>
  <si>
    <t>Totais</t>
  </si>
  <si>
    <t>Sub Totais</t>
  </si>
  <si>
    <t xml:space="preserve">FRAQUEZAS </t>
  </si>
  <si>
    <t>Total</t>
  </si>
  <si>
    <t>Densidade</t>
  </si>
  <si>
    <t>Ayra Consultoria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</si>
</sst>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</font>
    <font>
      <b/>
      <sz val="14"/>
      <color theme="0"/>
      <name val="Arial"/>
      <family val="2"/>
      <charset val="1"/>
    </font>
    <font>
      <b/>
      <sz val="12"/>
      <color theme="0"/>
      <name val="Arial"/>
      <family val="2"/>
      <charset val="1"/>
    </font>
    <font>
      <b/>
      <sz val="10"/>
      <color theme="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indexed="34"/>
      </patternFill>
    </fill>
  </fills>
  <borders count="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2" fillId="2" borderId="7" xfId="1" applyFont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1" fillId="0" borderId="8" xfId="1" applyBorder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center"/>
      <protection locked="0"/>
    </xf>
    <xf numFmtId="0" fontId="1" fillId="0" borderId="9" xfId="1" applyBorder="1" applyAlignment="1" applyProtection="1">
      <alignment horizontal="center"/>
      <protection locked="0"/>
    </xf>
    <xf numFmtId="0" fontId="1" fillId="3" borderId="10" xfId="1" applyFont="1" applyFill="1" applyBorder="1" applyAlignment="1" applyProtection="1">
      <alignment horizontal="center"/>
      <protection locked="0"/>
    </xf>
    <xf numFmtId="0" fontId="1" fillId="0" borderId="11" xfId="1" applyBorder="1" applyAlignment="1">
      <alignment horizontal="center"/>
    </xf>
    <xf numFmtId="0" fontId="1" fillId="0" borderId="10" xfId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0" fontId="1" fillId="0" borderId="13" xfId="1" applyBorder="1" applyAlignment="1" applyProtection="1">
      <alignment horizontal="center"/>
      <protection locked="0"/>
    </xf>
    <xf numFmtId="0" fontId="1" fillId="0" borderId="14" xfId="1" applyBorder="1" applyAlignment="1" applyProtection="1">
      <alignment horizontal="center"/>
      <protection locked="0"/>
    </xf>
    <xf numFmtId="0" fontId="1" fillId="0" borderId="15" xfId="1" applyBorder="1" applyAlignment="1">
      <alignment horizontal="center"/>
    </xf>
    <xf numFmtId="0" fontId="1" fillId="0" borderId="16" xfId="1" applyBorder="1" applyAlignment="1" applyProtection="1">
      <alignment horizontal="center"/>
      <protection locked="0"/>
    </xf>
    <xf numFmtId="0" fontId="1" fillId="0" borderId="17" xfId="1" applyBorder="1" applyAlignment="1" applyProtection="1">
      <alignment horizontal="center"/>
      <protection locked="0"/>
    </xf>
    <xf numFmtId="0" fontId="1" fillId="0" borderId="18" xfId="1" applyBorder="1" applyAlignment="1" applyProtection="1">
      <alignment horizontal="center"/>
      <protection locked="0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1" fillId="0" borderId="22" xfId="1" applyBorder="1"/>
    <xf numFmtId="0" fontId="2" fillId="0" borderId="0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23" xfId="1" applyBorder="1"/>
    <xf numFmtId="0" fontId="1" fillId="0" borderId="24" xfId="1" applyBorder="1"/>
    <xf numFmtId="0" fontId="2" fillId="4" borderId="7" xfId="1" applyFont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0" borderId="7" xfId="1" applyBorder="1" applyAlignment="1" applyProtection="1">
      <alignment horizontal="center"/>
      <protection locked="0"/>
    </xf>
    <xf numFmtId="0" fontId="1" fillId="0" borderId="21" xfId="1" applyBorder="1" applyAlignment="1" applyProtection="1">
      <alignment horizontal="center"/>
      <protection locked="0"/>
    </xf>
    <xf numFmtId="0" fontId="1" fillId="0" borderId="25" xfId="1" applyBorder="1" applyAlignment="1" applyProtection="1">
      <alignment horizontal="center"/>
      <protection locked="0"/>
    </xf>
    <xf numFmtId="0" fontId="6" fillId="5" borderId="7" xfId="1" applyFont="1" applyFill="1" applyBorder="1" applyAlignment="1">
      <alignment horizontal="center"/>
    </xf>
    <xf numFmtId="9" fontId="6" fillId="5" borderId="7" xfId="1" applyNumberFormat="1" applyFont="1" applyFill="1" applyBorder="1" applyAlignment="1">
      <alignment horizontal="center"/>
    </xf>
    <xf numFmtId="9" fontId="1" fillId="0" borderId="7" xfId="1" applyNumberFormat="1" applyBorder="1" applyAlignment="1">
      <alignment horizontal="center"/>
    </xf>
    <xf numFmtId="9" fontId="2" fillId="0" borderId="7" xfId="1" applyNumberFormat="1" applyFont="1" applyBorder="1" applyAlignment="1">
      <alignment horizontal="center"/>
    </xf>
    <xf numFmtId="0" fontId="5" fillId="6" borderId="2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4" fillId="6" borderId="26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37</xdr:row>
      <xdr:rowOff>66675</xdr:rowOff>
    </xdr:from>
    <xdr:to>
      <xdr:col>14</xdr:col>
      <xdr:colOff>400050</xdr:colOff>
      <xdr:row>45</xdr:row>
      <xdr:rowOff>9525</xdr:rowOff>
    </xdr:to>
    <xdr:grpSp>
      <xdr:nvGrpSpPr>
        <xdr:cNvPr id="1087" name="Group 1"/>
        <xdr:cNvGrpSpPr>
          <a:grpSpLocks/>
        </xdr:cNvGrpSpPr>
      </xdr:nvGrpSpPr>
      <xdr:grpSpPr bwMode="auto">
        <a:xfrm>
          <a:off x="542925" y="6229350"/>
          <a:ext cx="7934325" cy="1238250"/>
          <a:chOff x="907" y="9819"/>
          <a:chExt cx="13118" cy="1957"/>
        </a:xfrm>
      </xdr:grpSpPr>
      <xdr:sp macro="" textlink="">
        <xdr:nvSpPr>
          <xdr:cNvPr id="1088" name="AutoShape 2"/>
          <xdr:cNvSpPr>
            <a:spLocks noChangeArrowheads="1"/>
          </xdr:cNvSpPr>
        </xdr:nvSpPr>
        <xdr:spPr bwMode="auto">
          <a:xfrm>
            <a:off x="907" y="9819"/>
            <a:ext cx="13118" cy="1957"/>
          </a:xfrm>
          <a:prstGeom prst="rect">
            <a:avLst/>
          </a:prstGeom>
          <a:noFill/>
          <a:ln w="9360">
            <a:noFill/>
            <a:miter lim="800000"/>
            <a:headEnd/>
            <a:tailEnd/>
          </a:ln>
          <a:effectLst/>
        </xdr:spPr>
      </xdr:sp>
      <xdr:grpSp>
        <xdr:nvGrpSpPr>
          <xdr:cNvPr id="1089" name="Group 3"/>
          <xdr:cNvGrpSpPr>
            <a:grpSpLocks/>
          </xdr:cNvGrpSpPr>
        </xdr:nvGrpSpPr>
        <xdr:grpSpPr bwMode="auto">
          <a:xfrm>
            <a:off x="1131" y="10441"/>
            <a:ext cx="12670" cy="1334"/>
            <a:chOff x="1131" y="10441"/>
            <a:chExt cx="12670" cy="1334"/>
          </a:xfrm>
        </xdr:grpSpPr>
        <xdr:sp macro="" textlink="" fLocksText="0">
          <xdr:nvSpPr>
            <xdr:cNvPr id="1060" name="Text Box 4"/>
            <xdr:cNvSpPr>
              <a:spLocks noChangeArrowheads="1"/>
            </xdr:cNvSpPr>
          </xdr:nvSpPr>
          <xdr:spPr bwMode="auto">
            <a:xfrm>
              <a:off x="1537" y="11370"/>
              <a:ext cx="2362" cy="40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36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8680" tIns="29160" rIns="58680" bIns="29160" anchor="t"/>
            <a:lstStyle/>
            <a:p>
              <a:pPr algn="l" rtl="0">
                <a:defRPr sz="1000"/>
              </a:pPr>
              <a:r>
                <a:rPr lang="pt-BR" sz="75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Muito Desfavorável</a:t>
              </a:r>
            </a:p>
            <a:p>
              <a:pPr algn="l" rtl="0">
                <a:defRPr sz="1000"/>
              </a:pPr>
              <a:endParaRPr lang="pt-BR" sz="75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 fLocksText="0">
          <xdr:nvSpPr>
            <xdr:cNvPr id="1061" name="Text Box 5"/>
            <xdr:cNvSpPr>
              <a:spLocks noChangeArrowheads="1"/>
            </xdr:cNvSpPr>
          </xdr:nvSpPr>
          <xdr:spPr bwMode="auto">
            <a:xfrm>
              <a:off x="4734" y="11370"/>
              <a:ext cx="1685" cy="40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36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8680" tIns="29160" rIns="58680" bIns="29160" anchor="t"/>
            <a:lstStyle/>
            <a:p>
              <a:pPr algn="l" rtl="0">
                <a:defRPr sz="1000"/>
              </a:pPr>
              <a:r>
                <a:rPr lang="pt-BR" sz="75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Desfavorável</a:t>
              </a:r>
            </a:p>
            <a:p>
              <a:pPr algn="l" rtl="0">
                <a:defRPr sz="1000"/>
              </a:pPr>
              <a:endParaRPr lang="pt-BR" sz="75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 fLocksText="0">
          <xdr:nvSpPr>
            <xdr:cNvPr id="1062" name="Text Box 6"/>
            <xdr:cNvSpPr>
              <a:spLocks noChangeArrowheads="1"/>
            </xdr:cNvSpPr>
          </xdr:nvSpPr>
          <xdr:spPr bwMode="auto">
            <a:xfrm>
              <a:off x="6844" y="11370"/>
              <a:ext cx="1512" cy="40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36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8680" tIns="29160" rIns="58680" bIns="29160" anchor="t"/>
            <a:lstStyle/>
            <a:p>
              <a:pPr algn="l" rtl="0">
                <a:defRPr sz="1000"/>
              </a:pPr>
              <a:r>
                <a:rPr lang="pt-BR" sz="75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Equilibrado</a:t>
              </a:r>
            </a:p>
            <a:p>
              <a:pPr algn="l" rtl="0">
                <a:defRPr sz="1000"/>
              </a:pPr>
              <a:endParaRPr lang="pt-BR" sz="75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 fLocksText="0">
          <xdr:nvSpPr>
            <xdr:cNvPr id="1063" name="Text Box 7"/>
            <xdr:cNvSpPr>
              <a:spLocks noChangeArrowheads="1"/>
            </xdr:cNvSpPr>
          </xdr:nvSpPr>
          <xdr:spPr bwMode="auto">
            <a:xfrm>
              <a:off x="11269" y="11370"/>
              <a:ext cx="1984" cy="40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36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8680" tIns="29160" rIns="58680" bIns="29160" anchor="t"/>
            <a:lstStyle/>
            <a:p>
              <a:pPr algn="l" rtl="0">
                <a:defRPr sz="1000"/>
              </a:pPr>
              <a:r>
                <a:rPr lang="pt-BR" sz="75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Muito Favorável</a:t>
              </a:r>
            </a:p>
            <a:p>
              <a:pPr algn="l" rtl="0">
                <a:defRPr sz="1000"/>
              </a:pPr>
              <a:endParaRPr lang="pt-BR" sz="75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 fLocksText="0">
          <xdr:nvSpPr>
            <xdr:cNvPr id="1064" name="Text Box 8"/>
            <xdr:cNvSpPr>
              <a:spLocks noChangeArrowheads="1"/>
            </xdr:cNvSpPr>
          </xdr:nvSpPr>
          <xdr:spPr bwMode="auto">
            <a:xfrm>
              <a:off x="8970" y="11370"/>
              <a:ext cx="1339" cy="40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36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8680" tIns="29160" rIns="58680" bIns="29160" anchor="t"/>
            <a:lstStyle/>
            <a:p>
              <a:pPr algn="l" rtl="0">
                <a:defRPr sz="1000"/>
              </a:pPr>
              <a:r>
                <a:rPr lang="pt-BR" sz="75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Favorável</a:t>
              </a:r>
            </a:p>
            <a:p>
              <a:pPr algn="l" rtl="0">
                <a:defRPr sz="1000"/>
              </a:pPr>
              <a:endParaRPr lang="pt-BR" sz="75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103" name="Line 9"/>
            <xdr:cNvSpPr>
              <a:spLocks noChangeShapeType="1"/>
            </xdr:cNvSpPr>
          </xdr:nvSpPr>
          <xdr:spPr bwMode="auto">
            <a:xfrm>
              <a:off x="1131" y="10943"/>
              <a:ext cx="12670" cy="0"/>
            </a:xfrm>
            <a:prstGeom prst="line">
              <a:avLst/>
            </a:prstGeom>
            <a:noFill/>
            <a:ln w="57240">
              <a:solidFill>
                <a:srgbClr val="777777"/>
              </a:solidFill>
              <a:round/>
              <a:headEnd/>
              <a:tailEnd/>
            </a:ln>
            <a:effectLst/>
          </xdr:spPr>
        </xdr:sp>
        <xdr:sp macro="" textlink="" fLocksText="0">
          <xdr:nvSpPr>
            <xdr:cNvPr id="1066" name="Rectangle 10"/>
            <xdr:cNvSpPr>
              <a:spLocks noChangeArrowheads="1"/>
            </xdr:cNvSpPr>
          </xdr:nvSpPr>
          <xdr:spPr bwMode="auto">
            <a:xfrm>
              <a:off x="1127" y="11068"/>
              <a:ext cx="3181" cy="256"/>
            </a:xfrm>
            <a:prstGeom prst="rect">
              <a:avLst/>
            </a:prstGeom>
            <a:solidFill>
              <a:srgbClr val="FF9900"/>
            </a:solidFill>
            <a:ln>
              <a:noFill/>
            </a:ln>
            <a:effectLst/>
            <a:extLst>
              <a:ext uri="{91240B29-F687-4F45-9708-019B960494DF}">
                <a14:hiddenLine xmlns="" xmlns:a14="http://schemas.microsoft.com/office/drawing/2010/main" w="936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8680" tIns="29160" rIns="58680" bIns="29160" anchor="t"/>
            <a:lstStyle/>
            <a:p>
              <a:pPr algn="l" rtl="0">
                <a:defRPr sz="1000"/>
              </a:pPr>
              <a:endParaRPr lang="pt-BR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pt-BR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 fLocksText="0">
          <xdr:nvSpPr>
            <xdr:cNvPr id="1067" name="Rectangle 11"/>
            <xdr:cNvSpPr>
              <a:spLocks noChangeArrowheads="1"/>
            </xdr:cNvSpPr>
          </xdr:nvSpPr>
          <xdr:spPr bwMode="auto">
            <a:xfrm>
              <a:off x="4293" y="11068"/>
              <a:ext cx="3165" cy="256"/>
            </a:xfrm>
            <a:prstGeom prst="rect">
              <a:avLst/>
            </a:prstGeom>
            <a:solidFill>
              <a:srgbClr val="FFCC00"/>
            </a:solidFill>
            <a:ln>
              <a:noFill/>
            </a:ln>
            <a:effectLst/>
            <a:extLst>
              <a:ext uri="{91240B29-F687-4F45-9708-019B960494DF}">
                <a14:hiddenLine xmlns="" xmlns:a14="http://schemas.microsoft.com/office/drawing/2010/main" w="936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8680" tIns="29160" rIns="58680" bIns="29160" anchor="t"/>
            <a:lstStyle/>
            <a:p>
              <a:pPr algn="l" rtl="0">
                <a:defRPr sz="1000"/>
              </a:pPr>
              <a:endParaRPr lang="pt-BR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pt-BR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 fLocksText="0">
          <xdr:nvSpPr>
            <xdr:cNvPr id="1068" name="Rectangle 12"/>
            <xdr:cNvSpPr>
              <a:spLocks noChangeArrowheads="1"/>
            </xdr:cNvSpPr>
          </xdr:nvSpPr>
          <xdr:spPr bwMode="auto">
            <a:xfrm>
              <a:off x="7474" y="11068"/>
              <a:ext cx="3165" cy="256"/>
            </a:xfrm>
            <a:prstGeom prst="rect">
              <a:avLst/>
            </a:prstGeom>
            <a:solidFill>
              <a:srgbClr val="99CCFF"/>
            </a:solidFill>
            <a:ln>
              <a:noFill/>
            </a:ln>
            <a:effectLst/>
            <a:extLst>
              <a:ext uri="{91240B29-F687-4F45-9708-019B960494DF}">
                <a14:hiddenLine xmlns="" xmlns:a14="http://schemas.microsoft.com/office/drawing/2010/main" w="936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8680" tIns="29160" rIns="58680" bIns="29160" anchor="t"/>
            <a:lstStyle/>
            <a:p>
              <a:pPr algn="l" rtl="0">
                <a:defRPr sz="1000"/>
              </a:pPr>
              <a:endParaRPr lang="pt-BR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pt-BR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107" name="Rectangle 13"/>
            <xdr:cNvSpPr>
              <a:spLocks noChangeArrowheads="1"/>
            </xdr:cNvSpPr>
          </xdr:nvSpPr>
          <xdr:spPr bwMode="auto">
            <a:xfrm>
              <a:off x="10625" y="11069"/>
              <a:ext cx="3176" cy="249"/>
            </a:xfrm>
            <a:prstGeom prst="rect">
              <a:avLst/>
            </a:prstGeom>
            <a:solidFill>
              <a:srgbClr val="33CCCC"/>
            </a:solidFill>
            <a:ln w="9360">
              <a:noFill/>
              <a:miter lim="800000"/>
              <a:headEnd/>
              <a:tailEnd/>
            </a:ln>
            <a:effectLst/>
          </xdr:spPr>
        </xdr:sp>
        <xdr:sp macro="" textlink="" fLocksText="0">
          <xdr:nvSpPr>
            <xdr:cNvPr id="1070" name="Rectangle 14"/>
            <xdr:cNvSpPr>
              <a:spLocks noChangeArrowheads="1"/>
            </xdr:cNvSpPr>
          </xdr:nvSpPr>
          <xdr:spPr bwMode="auto">
            <a:xfrm>
              <a:off x="6513" y="11068"/>
              <a:ext cx="1905" cy="256"/>
            </a:xfrm>
            <a:prstGeom prst="rect">
              <a:avLst/>
            </a:prstGeom>
            <a:solidFill>
              <a:srgbClr val="99CC00">
                <a:alpha val="5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="" xmlns:a14="http://schemas.microsoft.com/office/drawing/2010/main" w="936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8680" tIns="29160" rIns="58680" bIns="29160" anchor="t"/>
            <a:lstStyle/>
            <a:p>
              <a:pPr algn="l" rtl="0">
                <a:defRPr sz="1000"/>
              </a:pPr>
              <a:endParaRPr lang="pt-BR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pt-BR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109" name="Line 15"/>
            <xdr:cNvSpPr>
              <a:spLocks noChangeShapeType="1"/>
            </xdr:cNvSpPr>
          </xdr:nvSpPr>
          <xdr:spPr bwMode="auto">
            <a:xfrm>
              <a:off x="1131" y="10441"/>
              <a:ext cx="0" cy="877"/>
            </a:xfrm>
            <a:prstGeom prst="line">
              <a:avLst/>
            </a:prstGeom>
            <a:noFill/>
            <a:ln w="9360">
              <a:solidFill>
                <a:srgbClr val="000000"/>
              </a:solidFill>
              <a:round/>
              <a:headEnd/>
              <a:tailEnd/>
            </a:ln>
            <a:effectLst/>
          </xdr:spPr>
        </xdr:sp>
        <xdr:sp macro="" textlink="">
          <xdr:nvSpPr>
            <xdr:cNvPr id="1110" name="Line 16"/>
            <xdr:cNvSpPr>
              <a:spLocks noChangeShapeType="1"/>
            </xdr:cNvSpPr>
          </xdr:nvSpPr>
          <xdr:spPr bwMode="auto">
            <a:xfrm>
              <a:off x="4296" y="10441"/>
              <a:ext cx="0" cy="877"/>
            </a:xfrm>
            <a:prstGeom prst="line">
              <a:avLst/>
            </a:prstGeom>
            <a:noFill/>
            <a:ln w="9360">
              <a:solidFill>
                <a:srgbClr val="000000"/>
              </a:solidFill>
              <a:round/>
              <a:headEnd/>
              <a:tailEnd/>
            </a:ln>
            <a:effectLst/>
          </xdr:spPr>
        </xdr:sp>
        <xdr:sp macro="" textlink="">
          <xdr:nvSpPr>
            <xdr:cNvPr id="1111" name="Line 17"/>
            <xdr:cNvSpPr>
              <a:spLocks noChangeShapeType="1"/>
            </xdr:cNvSpPr>
          </xdr:nvSpPr>
          <xdr:spPr bwMode="auto">
            <a:xfrm>
              <a:off x="7462" y="10441"/>
              <a:ext cx="0" cy="877"/>
            </a:xfrm>
            <a:prstGeom prst="line">
              <a:avLst/>
            </a:prstGeom>
            <a:noFill/>
            <a:ln w="9360">
              <a:solidFill>
                <a:srgbClr val="000000"/>
              </a:solidFill>
              <a:round/>
              <a:headEnd/>
              <a:tailEnd/>
            </a:ln>
            <a:effectLst/>
          </xdr:spPr>
        </xdr:sp>
        <xdr:sp macro="" textlink="">
          <xdr:nvSpPr>
            <xdr:cNvPr id="1112" name="Line 18"/>
            <xdr:cNvSpPr>
              <a:spLocks noChangeShapeType="1"/>
            </xdr:cNvSpPr>
          </xdr:nvSpPr>
          <xdr:spPr bwMode="auto">
            <a:xfrm>
              <a:off x="10627" y="10441"/>
              <a:ext cx="0" cy="877"/>
            </a:xfrm>
            <a:prstGeom prst="line">
              <a:avLst/>
            </a:prstGeom>
            <a:noFill/>
            <a:ln w="9360">
              <a:solidFill>
                <a:srgbClr val="000000"/>
              </a:solidFill>
              <a:round/>
              <a:headEnd/>
              <a:tailEnd/>
            </a:ln>
            <a:effectLst/>
          </xdr:spPr>
        </xdr:sp>
        <xdr:sp macro="" textlink="">
          <xdr:nvSpPr>
            <xdr:cNvPr id="1113" name="Line 19"/>
            <xdr:cNvSpPr>
              <a:spLocks noChangeShapeType="1"/>
            </xdr:cNvSpPr>
          </xdr:nvSpPr>
          <xdr:spPr bwMode="auto">
            <a:xfrm>
              <a:off x="13795" y="10441"/>
              <a:ext cx="0" cy="877"/>
            </a:xfrm>
            <a:prstGeom prst="line">
              <a:avLst/>
            </a:prstGeom>
            <a:noFill/>
            <a:ln w="9360">
              <a:solidFill>
                <a:srgbClr val="000000"/>
              </a:solidFill>
              <a:round/>
              <a:headEnd/>
              <a:tailEnd/>
            </a:ln>
            <a:effectLst/>
          </xdr:spPr>
        </xdr:sp>
        <xdr:grpSp>
          <xdr:nvGrpSpPr>
            <xdr:cNvPr id="1114" name="Group 20"/>
            <xdr:cNvGrpSpPr>
              <a:grpSpLocks/>
            </xdr:cNvGrpSpPr>
          </xdr:nvGrpSpPr>
          <xdr:grpSpPr bwMode="auto">
            <a:xfrm>
              <a:off x="6513" y="10567"/>
              <a:ext cx="1905" cy="751"/>
              <a:chOff x="6513" y="10567"/>
              <a:chExt cx="1905" cy="751"/>
            </a:xfrm>
          </xdr:grpSpPr>
          <xdr:sp macro="" textlink="">
            <xdr:nvSpPr>
              <xdr:cNvPr id="1115" name="Line 21"/>
              <xdr:cNvSpPr>
                <a:spLocks noChangeShapeType="1"/>
              </xdr:cNvSpPr>
            </xdr:nvSpPr>
            <xdr:spPr bwMode="auto">
              <a:xfrm>
                <a:off x="8419" y="10567"/>
                <a:ext cx="0" cy="751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round/>
                <a:headEnd/>
                <a:tailEnd/>
              </a:ln>
              <a:effectLst/>
            </xdr:spPr>
          </xdr:sp>
          <xdr:sp macro="" textlink="">
            <xdr:nvSpPr>
              <xdr:cNvPr id="1116" name="Line 22"/>
              <xdr:cNvSpPr>
                <a:spLocks noChangeShapeType="1"/>
              </xdr:cNvSpPr>
            </xdr:nvSpPr>
            <xdr:spPr bwMode="auto">
              <a:xfrm>
                <a:off x="6513" y="10567"/>
                <a:ext cx="0" cy="751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round/>
                <a:headEnd/>
                <a:tailEnd/>
              </a:ln>
              <a:effectLst/>
            </xdr:spPr>
          </xdr:sp>
        </xdr:grpSp>
      </xdr:grpSp>
      <xdr:sp macro="" textlink="" fLocksText="0">
        <xdr:nvSpPr>
          <xdr:cNvPr id="1079" name="Text Box 23"/>
          <xdr:cNvSpPr>
            <a:spLocks noChangeArrowheads="1"/>
          </xdr:cNvSpPr>
        </xdr:nvSpPr>
        <xdr:spPr bwMode="auto">
          <a:xfrm>
            <a:off x="907" y="9819"/>
            <a:ext cx="976" cy="40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36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8680" tIns="29160" rIns="58680" bIns="29160" anchor="t"/>
          <a:lstStyle/>
          <a:p>
            <a:pPr algn="l" rtl="0">
              <a:defRPr sz="1000"/>
            </a:pPr>
            <a:r>
              <a:rPr lang="pt-BR" sz="7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-200%</a:t>
            </a:r>
            <a:r>
              <a:rPr lang="pt-BR" sz="7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pt-BR" sz="7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 fLocksText="0">
        <xdr:nvSpPr>
          <xdr:cNvPr id="1080" name="Text Box 24"/>
          <xdr:cNvSpPr>
            <a:spLocks noChangeArrowheads="1"/>
          </xdr:cNvSpPr>
        </xdr:nvSpPr>
        <xdr:spPr bwMode="auto">
          <a:xfrm>
            <a:off x="4057" y="9819"/>
            <a:ext cx="961" cy="40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36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8680" tIns="29160" rIns="58680" bIns="29160" anchor="t"/>
          <a:lstStyle/>
          <a:p>
            <a:pPr algn="l" rtl="0">
              <a:defRPr sz="1000"/>
            </a:pPr>
            <a:r>
              <a:rPr lang="pt-BR" sz="7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-100%</a:t>
            </a:r>
            <a:r>
              <a:rPr lang="pt-BR" sz="7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pt-BR" sz="7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 fLocksText="0">
        <xdr:nvSpPr>
          <xdr:cNvPr id="1081" name="Text Box 25"/>
          <xdr:cNvSpPr>
            <a:spLocks noChangeArrowheads="1"/>
          </xdr:cNvSpPr>
        </xdr:nvSpPr>
        <xdr:spPr bwMode="auto">
          <a:xfrm>
            <a:off x="9978" y="9819"/>
            <a:ext cx="1134" cy="40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36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8680" tIns="29160" rIns="58680" bIns="29160" anchor="t"/>
          <a:lstStyle/>
          <a:p>
            <a:pPr algn="l" rtl="0">
              <a:defRPr sz="1000"/>
            </a:pPr>
            <a:r>
              <a:rPr lang="pt-BR" sz="7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+100%</a:t>
            </a:r>
            <a:r>
              <a:rPr lang="pt-BR" sz="7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pt-BR" sz="7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 fLocksText="0">
        <xdr:nvSpPr>
          <xdr:cNvPr id="1082" name="Text Box 26"/>
          <xdr:cNvSpPr>
            <a:spLocks noChangeArrowheads="1"/>
          </xdr:cNvSpPr>
        </xdr:nvSpPr>
        <xdr:spPr bwMode="auto">
          <a:xfrm>
            <a:off x="12923" y="9819"/>
            <a:ext cx="1102" cy="40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36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8680" tIns="29160" rIns="58680" bIns="29160" anchor="t"/>
          <a:lstStyle/>
          <a:p>
            <a:pPr algn="l" rtl="0">
              <a:defRPr sz="1000"/>
            </a:pPr>
            <a:r>
              <a:rPr lang="pt-BR" sz="7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+ 200%</a:t>
            </a:r>
            <a:r>
              <a:rPr lang="pt-BR" sz="7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pt-BR" sz="7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 fLocksText="0">
        <xdr:nvSpPr>
          <xdr:cNvPr id="1083" name="Text Box 27"/>
          <xdr:cNvSpPr>
            <a:spLocks noChangeArrowheads="1"/>
          </xdr:cNvSpPr>
        </xdr:nvSpPr>
        <xdr:spPr bwMode="auto">
          <a:xfrm>
            <a:off x="7190" y="9819"/>
            <a:ext cx="677" cy="40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36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8680" tIns="29160" rIns="58680" bIns="29160" anchor="t"/>
          <a:lstStyle/>
          <a:p>
            <a:pPr algn="l" rtl="0">
              <a:defRPr sz="1000"/>
            </a:pPr>
            <a:r>
              <a:rPr lang="pt-BR" sz="7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0%</a:t>
            </a:r>
            <a:r>
              <a:rPr lang="pt-BR" sz="7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pt-BR" sz="7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1095" name="Group 28"/>
          <xdr:cNvGrpSpPr>
            <a:grpSpLocks/>
          </xdr:cNvGrpSpPr>
        </xdr:nvGrpSpPr>
        <xdr:grpSpPr bwMode="auto">
          <a:xfrm>
            <a:off x="6178" y="9944"/>
            <a:ext cx="2689" cy="400"/>
            <a:chOff x="6178" y="9944"/>
            <a:chExt cx="2689" cy="400"/>
          </a:xfrm>
        </xdr:grpSpPr>
        <xdr:sp macro="" textlink="" fLocksText="0">
          <xdr:nvSpPr>
            <xdr:cNvPr id="1085" name="Text Box 29"/>
            <xdr:cNvSpPr>
              <a:spLocks noChangeArrowheads="1"/>
            </xdr:cNvSpPr>
          </xdr:nvSpPr>
          <xdr:spPr bwMode="auto">
            <a:xfrm>
              <a:off x="6183" y="9939"/>
              <a:ext cx="850" cy="40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36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8680" tIns="29160" rIns="58680" bIns="29160" anchor="t"/>
            <a:lstStyle/>
            <a:p>
              <a:pPr algn="l" rtl="0">
                <a:defRPr sz="1000"/>
              </a:pPr>
              <a:r>
                <a:rPr lang="pt-BR" sz="75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-20%</a:t>
              </a:r>
              <a:r>
                <a:rPr lang="pt-BR" sz="75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</a:t>
              </a:r>
            </a:p>
            <a:p>
              <a:pPr algn="l" rtl="0">
                <a:defRPr sz="1000"/>
              </a:pPr>
              <a:endParaRPr lang="pt-BR" sz="7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 fLocksText="0">
          <xdr:nvSpPr>
            <xdr:cNvPr id="1086" name="Text Box 30"/>
            <xdr:cNvSpPr>
              <a:spLocks noChangeArrowheads="1"/>
            </xdr:cNvSpPr>
          </xdr:nvSpPr>
          <xdr:spPr bwMode="auto">
            <a:xfrm>
              <a:off x="8088" y="9939"/>
              <a:ext cx="772" cy="40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=""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="" xmlns:a14="http://schemas.microsoft.com/office/drawing/2010/main" w="936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=""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8680" tIns="29160" rIns="58680" bIns="29160" anchor="t"/>
            <a:lstStyle/>
            <a:p>
              <a:pPr algn="l" rtl="0">
                <a:defRPr sz="1000"/>
              </a:pPr>
              <a:r>
                <a:rPr lang="pt-BR" sz="75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20%</a:t>
              </a:r>
              <a:r>
                <a:rPr lang="pt-BR" sz="75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</a:t>
              </a:r>
            </a:p>
            <a:p>
              <a:pPr algn="l" rtl="0">
                <a:defRPr sz="1000"/>
              </a:pPr>
              <a:endParaRPr lang="pt-BR" sz="7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6"/>
  <sheetViews>
    <sheetView showGridLines="0" tabSelected="1" workbookViewId="0">
      <selection activeCell="J24" sqref="J24"/>
    </sheetView>
  </sheetViews>
  <sheetFormatPr defaultColWidth="8.7109375" defaultRowHeight="12.75"/>
  <cols>
    <col min="1" max="1" width="3.140625" style="1" customWidth="1"/>
    <col min="2" max="2" width="1.42578125" style="1" customWidth="1"/>
    <col min="3" max="3" width="12.7109375" style="1" customWidth="1"/>
    <col min="4" max="8" width="8.7109375" style="1" customWidth="1"/>
    <col min="9" max="10" width="12.7109375" style="1" customWidth="1"/>
    <col min="11" max="15" width="8.7109375" style="1" customWidth="1"/>
    <col min="16" max="16" width="1.140625" style="1" customWidth="1"/>
    <col min="17" max="16384" width="8.7109375" style="1"/>
  </cols>
  <sheetData>
    <row r="2" spans="2:16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18">
      <c r="B3" s="48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16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2:16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18">
      <c r="B6" s="48" t="s">
        <v>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2:16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2:16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2:16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2:16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2:16">
      <c r="B11" s="5"/>
      <c r="C11" s="8"/>
      <c r="D11" s="46" t="s">
        <v>1</v>
      </c>
      <c r="E11" s="46"/>
      <c r="F11" s="46"/>
      <c r="G11" s="46"/>
      <c r="H11" s="6"/>
      <c r="I11" s="6"/>
      <c r="J11" s="8"/>
      <c r="K11" s="46" t="s">
        <v>2</v>
      </c>
      <c r="L11" s="46"/>
      <c r="M11" s="46"/>
      <c r="N11" s="46"/>
      <c r="O11" s="6"/>
      <c r="P11" s="7"/>
    </row>
    <row r="12" spans="2:16">
      <c r="B12" s="5"/>
      <c r="C12" s="9" t="s">
        <v>3</v>
      </c>
      <c r="D12" s="10">
        <v>1</v>
      </c>
      <c r="E12" s="10">
        <v>2</v>
      </c>
      <c r="F12" s="10">
        <v>3</v>
      </c>
      <c r="G12" s="10">
        <v>4</v>
      </c>
      <c r="H12" s="11" t="s">
        <v>4</v>
      </c>
      <c r="I12" s="6"/>
      <c r="J12" s="9" t="s">
        <v>3</v>
      </c>
      <c r="K12" s="10">
        <v>1</v>
      </c>
      <c r="L12" s="10">
        <v>2</v>
      </c>
      <c r="M12" s="10">
        <v>3</v>
      </c>
      <c r="N12" s="10">
        <v>4</v>
      </c>
      <c r="O12" s="11" t="s">
        <v>4</v>
      </c>
      <c r="P12" s="7"/>
    </row>
    <row r="13" spans="2:16">
      <c r="B13" s="5"/>
      <c r="C13" s="10">
        <v>1</v>
      </c>
      <c r="D13" s="12"/>
      <c r="E13" s="13"/>
      <c r="F13" s="14"/>
      <c r="G13" s="15"/>
      <c r="H13" s="16">
        <f>SUM(D13:G13)</f>
        <v>0</v>
      </c>
      <c r="I13" s="6"/>
      <c r="J13" s="10">
        <v>1</v>
      </c>
      <c r="K13" s="12"/>
      <c r="L13" s="14"/>
      <c r="M13" s="14"/>
      <c r="N13" s="17"/>
      <c r="O13" s="16">
        <f>SUM(K13:N13)</f>
        <v>0</v>
      </c>
      <c r="P13" s="7"/>
    </row>
    <row r="14" spans="2:16">
      <c r="B14" s="5"/>
      <c r="C14" s="10">
        <v>2</v>
      </c>
      <c r="D14" s="18"/>
      <c r="E14" s="19"/>
      <c r="F14" s="19"/>
      <c r="G14" s="20"/>
      <c r="H14" s="21">
        <f>SUM(D14:G14)</f>
        <v>0</v>
      </c>
      <c r="I14" s="6"/>
      <c r="J14" s="10">
        <v>2</v>
      </c>
      <c r="K14" s="18"/>
      <c r="L14" s="19"/>
      <c r="M14" s="19"/>
      <c r="N14" s="20"/>
      <c r="O14" s="21">
        <f>SUM(K14:N14)</f>
        <v>0</v>
      </c>
      <c r="P14" s="7"/>
    </row>
    <row r="15" spans="2:16">
      <c r="B15" s="5"/>
      <c r="C15" s="10">
        <v>3</v>
      </c>
      <c r="D15" s="18"/>
      <c r="E15" s="19"/>
      <c r="F15" s="19"/>
      <c r="G15" s="20"/>
      <c r="H15" s="21">
        <f>SUM(D15:G15)</f>
        <v>0</v>
      </c>
      <c r="I15" s="6"/>
      <c r="J15" s="10">
        <v>3</v>
      </c>
      <c r="K15" s="18"/>
      <c r="L15" s="19"/>
      <c r="M15" s="19"/>
      <c r="N15" s="20"/>
      <c r="O15" s="21">
        <f>SUM(K15:N15)</f>
        <v>0</v>
      </c>
      <c r="P15" s="7"/>
    </row>
    <row r="16" spans="2:16">
      <c r="B16" s="5"/>
      <c r="C16" s="10">
        <v>4</v>
      </c>
      <c r="D16" s="22"/>
      <c r="E16" s="23"/>
      <c r="F16" s="23"/>
      <c r="G16" s="24"/>
      <c r="H16" s="25">
        <f>SUM(D16:G16)</f>
        <v>0</v>
      </c>
      <c r="I16" s="6"/>
      <c r="J16" s="10">
        <v>4</v>
      </c>
      <c r="K16" s="22"/>
      <c r="L16" s="23"/>
      <c r="M16" s="23"/>
      <c r="N16" s="24"/>
      <c r="O16" s="26">
        <f>SUM(K16:N16)</f>
        <v>0</v>
      </c>
      <c r="P16" s="7"/>
    </row>
    <row r="17" spans="2:16">
      <c r="B17" s="5"/>
      <c r="C17" s="11" t="s">
        <v>5</v>
      </c>
      <c r="D17" s="10">
        <f>SUM(D13:D16)</f>
        <v>0</v>
      </c>
      <c r="E17" s="10">
        <f>SUM(E13:E16)</f>
        <v>0</v>
      </c>
      <c r="F17" s="27">
        <f>SUM(F13:F16)</f>
        <v>0</v>
      </c>
      <c r="G17" s="10">
        <f>SUM(G13:G16)</f>
        <v>0</v>
      </c>
      <c r="H17" s="28"/>
      <c r="I17" s="6"/>
      <c r="J17" s="11" t="s">
        <v>5</v>
      </c>
      <c r="K17" s="10">
        <f>SUM(K13:K16)</f>
        <v>0</v>
      </c>
      <c r="L17" s="10">
        <f>SUM(L13:L16)</f>
        <v>0</v>
      </c>
      <c r="M17" s="27">
        <f>SUM(M13:M16)</f>
        <v>0</v>
      </c>
      <c r="N17" s="10">
        <f>SUM(N13:N16)</f>
        <v>0</v>
      </c>
      <c r="O17" s="6"/>
      <c r="P17" s="7"/>
    </row>
    <row r="18" spans="2:16">
      <c r="B18" s="5"/>
      <c r="C18" s="29"/>
      <c r="D18" s="30"/>
      <c r="E18" s="30"/>
      <c r="F18" s="30"/>
      <c r="G18" s="30"/>
      <c r="H18" s="6"/>
      <c r="I18" s="6"/>
      <c r="J18" s="29"/>
      <c r="K18" s="30"/>
      <c r="L18" s="30"/>
      <c r="M18" s="30"/>
      <c r="N18" s="30"/>
      <c r="O18" s="6"/>
      <c r="P18" s="7"/>
    </row>
    <row r="19" spans="2:16">
      <c r="B19" s="5"/>
      <c r="C19" s="9" t="s">
        <v>6</v>
      </c>
      <c r="D19" s="10">
        <v>1</v>
      </c>
      <c r="E19" s="10">
        <v>2</v>
      </c>
      <c r="F19" s="10">
        <v>3</v>
      </c>
      <c r="G19" s="10">
        <v>4</v>
      </c>
      <c r="H19" s="11" t="s">
        <v>4</v>
      </c>
      <c r="I19" s="6"/>
      <c r="J19" s="9" t="s">
        <v>6</v>
      </c>
      <c r="K19" s="10">
        <v>1</v>
      </c>
      <c r="L19" s="10">
        <v>2</v>
      </c>
      <c r="M19" s="10">
        <v>3</v>
      </c>
      <c r="N19" s="10">
        <v>4</v>
      </c>
      <c r="O19" s="11" t="s">
        <v>4</v>
      </c>
      <c r="P19" s="7"/>
    </row>
    <row r="20" spans="2:16">
      <c r="B20" s="5"/>
      <c r="C20" s="10">
        <v>1</v>
      </c>
      <c r="D20" s="12"/>
      <c r="E20" s="14"/>
      <c r="F20" s="14"/>
      <c r="G20" s="17"/>
      <c r="H20" s="16">
        <f>SUM(D20:G20)</f>
        <v>0</v>
      </c>
      <c r="I20" s="6"/>
      <c r="J20" s="10">
        <v>1</v>
      </c>
      <c r="K20" s="12"/>
      <c r="L20" s="14"/>
      <c r="M20" s="14"/>
      <c r="N20" s="17"/>
      <c r="O20" s="16">
        <f>SUM(K20:N20)</f>
        <v>0</v>
      </c>
      <c r="P20" s="7"/>
    </row>
    <row r="21" spans="2:16">
      <c r="B21" s="5"/>
      <c r="C21" s="10">
        <v>2</v>
      </c>
      <c r="D21" s="18"/>
      <c r="E21" s="19"/>
      <c r="F21" s="19"/>
      <c r="G21" s="20"/>
      <c r="H21" s="21">
        <f>SUM(D21:G21)</f>
        <v>0</v>
      </c>
      <c r="I21" s="6"/>
      <c r="J21" s="10">
        <v>2</v>
      </c>
      <c r="K21" s="18"/>
      <c r="L21" s="19"/>
      <c r="M21" s="19"/>
      <c r="N21" s="20"/>
      <c r="O21" s="21">
        <f>SUM(K21:N21)</f>
        <v>0</v>
      </c>
      <c r="P21" s="7"/>
    </row>
    <row r="22" spans="2:16">
      <c r="B22" s="5"/>
      <c r="C22" s="10">
        <v>3</v>
      </c>
      <c r="D22" s="18"/>
      <c r="E22" s="19"/>
      <c r="F22" s="19"/>
      <c r="G22" s="20"/>
      <c r="H22" s="21">
        <f>SUM(D22:G22)</f>
        <v>0</v>
      </c>
      <c r="I22" s="6"/>
      <c r="J22" s="10">
        <v>3</v>
      </c>
      <c r="K22" s="18"/>
      <c r="L22" s="19"/>
      <c r="M22" s="19"/>
      <c r="N22" s="20"/>
      <c r="O22" s="21">
        <f>SUM(K22:N22)</f>
        <v>0</v>
      </c>
      <c r="P22" s="7"/>
    </row>
    <row r="23" spans="2:16">
      <c r="B23" s="5"/>
      <c r="C23" s="10">
        <v>4</v>
      </c>
      <c r="D23" s="22"/>
      <c r="E23" s="23"/>
      <c r="F23" s="23"/>
      <c r="G23" s="24"/>
      <c r="H23" s="26">
        <f>SUM(D23:G23)</f>
        <v>0</v>
      </c>
      <c r="I23" s="6"/>
      <c r="J23" s="10">
        <v>4</v>
      </c>
      <c r="K23" s="22"/>
      <c r="L23" s="23"/>
      <c r="M23" s="23"/>
      <c r="N23" s="24"/>
      <c r="O23" s="26">
        <f>SUM(K23:N23)</f>
        <v>0</v>
      </c>
      <c r="P23" s="7"/>
    </row>
    <row r="24" spans="2:16">
      <c r="B24" s="5"/>
      <c r="C24" s="11" t="s">
        <v>5</v>
      </c>
      <c r="D24" s="10">
        <f>SUM(D20:D23)</f>
        <v>0</v>
      </c>
      <c r="E24" s="10">
        <f>SUM(E20:E23)</f>
        <v>0</v>
      </c>
      <c r="F24" s="27">
        <f>SUM(F20:F23)</f>
        <v>0</v>
      </c>
      <c r="G24" s="10">
        <f>SUM(G20:G23)</f>
        <v>0</v>
      </c>
      <c r="H24" s="6"/>
      <c r="I24" s="6"/>
      <c r="J24" s="11" t="s">
        <v>5</v>
      </c>
      <c r="K24" s="10">
        <f>SUM(K20:K23)</f>
        <v>0</v>
      </c>
      <c r="L24" s="10">
        <f>SUM(L20:L23)</f>
        <v>0</v>
      </c>
      <c r="M24" s="27">
        <f>SUM(M20:M23)</f>
        <v>0</v>
      </c>
      <c r="N24" s="10">
        <f>SUM(N20:N23)</f>
        <v>0</v>
      </c>
      <c r="O24" s="6"/>
      <c r="P24" s="7"/>
    </row>
    <row r="25" spans="2:16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2:16">
      <c r="B26" s="5"/>
      <c r="C26" s="41" t="s">
        <v>7</v>
      </c>
      <c r="D26" s="10">
        <f>D17-D24</f>
        <v>0</v>
      </c>
      <c r="E26" s="10">
        <f>E17-E24</f>
        <v>0</v>
      </c>
      <c r="F26" s="10">
        <f>F17-F24</f>
        <v>0</v>
      </c>
      <c r="G26" s="10">
        <f>G17-G24</f>
        <v>0</v>
      </c>
      <c r="H26" s="5"/>
      <c r="I26" s="6"/>
      <c r="J26" s="41" t="s">
        <v>7</v>
      </c>
      <c r="K26" s="10">
        <f>K17-K24</f>
        <v>0</v>
      </c>
      <c r="L26" s="10">
        <f>L17-L24</f>
        <v>0</v>
      </c>
      <c r="M26" s="10">
        <f>M17-M24</f>
        <v>0</v>
      </c>
      <c r="N26" s="10">
        <f>N17-N24</f>
        <v>0</v>
      </c>
      <c r="O26" s="5"/>
      <c r="P26" s="7"/>
    </row>
    <row r="27" spans="2:16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2:16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2:16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2:16" ht="15.75">
      <c r="B30" s="45" t="s">
        <v>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2:16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</row>
    <row r="32" spans="2:16">
      <c r="B32" s="5"/>
      <c r="C32" s="8"/>
      <c r="D32" s="46" t="s">
        <v>1</v>
      </c>
      <c r="E32" s="46"/>
      <c r="F32" s="46"/>
      <c r="G32" s="46"/>
      <c r="H32" s="6"/>
      <c r="I32" s="8"/>
      <c r="J32" s="46" t="s">
        <v>2</v>
      </c>
      <c r="K32" s="46"/>
      <c r="L32" s="46"/>
      <c r="M32" s="46"/>
      <c r="N32" s="47" t="s">
        <v>4</v>
      </c>
      <c r="O32" s="47"/>
      <c r="P32" s="7"/>
    </row>
    <row r="33" spans="2:16">
      <c r="B33" s="5"/>
      <c r="C33" s="9" t="s">
        <v>3</v>
      </c>
      <c r="D33" s="43">
        <f>(SUM(D17:G17)/32)</f>
        <v>0</v>
      </c>
      <c r="E33" s="43"/>
      <c r="F33" s="43"/>
      <c r="G33" s="43"/>
      <c r="H33" s="31"/>
      <c r="I33" s="9" t="s">
        <v>3</v>
      </c>
      <c r="J33" s="43">
        <f>(SUM(K17:N17)/32)</f>
        <v>0</v>
      </c>
      <c r="K33" s="43"/>
      <c r="L33" s="43"/>
      <c r="M33" s="43"/>
      <c r="N33" s="44">
        <f>D33+J33</f>
        <v>0</v>
      </c>
      <c r="O33" s="44"/>
      <c r="P33" s="7"/>
    </row>
    <row r="34" spans="2:16">
      <c r="B34" s="5"/>
      <c r="C34" s="32"/>
      <c r="D34" s="6"/>
      <c r="E34" s="6"/>
      <c r="F34" s="6"/>
      <c r="G34" s="6"/>
      <c r="H34" s="33"/>
      <c r="I34" s="29"/>
      <c r="J34" s="6"/>
      <c r="K34" s="6"/>
      <c r="L34" s="6"/>
      <c r="M34" s="6"/>
      <c r="N34" s="6"/>
      <c r="O34" s="6"/>
      <c r="P34" s="7"/>
    </row>
    <row r="35" spans="2:16">
      <c r="B35" s="5"/>
      <c r="C35" s="9" t="s">
        <v>6</v>
      </c>
      <c r="D35" s="43">
        <f>(SUM(D24:G24)/32)</f>
        <v>0</v>
      </c>
      <c r="E35" s="43"/>
      <c r="F35" s="43"/>
      <c r="G35" s="43"/>
      <c r="H35" s="33"/>
      <c r="I35" s="9" t="s">
        <v>6</v>
      </c>
      <c r="J35" s="43">
        <f>(SUM(K24:N24)/32)</f>
        <v>0</v>
      </c>
      <c r="K35" s="43"/>
      <c r="L35" s="43"/>
      <c r="M35" s="43"/>
      <c r="N35" s="44">
        <f>D35+J35</f>
        <v>0</v>
      </c>
      <c r="O35" s="44"/>
      <c r="P35" s="7"/>
    </row>
    <row r="36" spans="2:16">
      <c r="B36" s="5"/>
      <c r="C36" s="33"/>
      <c r="D36" s="6"/>
      <c r="E36" s="6"/>
      <c r="F36" s="6"/>
      <c r="G36" s="6"/>
      <c r="H36" s="33"/>
      <c r="I36" s="6"/>
      <c r="J36" s="6"/>
      <c r="K36" s="6"/>
      <c r="L36" s="6"/>
      <c r="M36" s="41" t="s">
        <v>7</v>
      </c>
      <c r="N36" s="42">
        <f>N33-N35</f>
        <v>0</v>
      </c>
      <c r="O36" s="42"/>
      <c r="P36" s="7"/>
    </row>
    <row r="37" spans="2:16">
      <c r="B37" s="5"/>
      <c r="C37" s="33"/>
      <c r="D37" s="6"/>
      <c r="E37" s="6"/>
      <c r="F37" s="6"/>
      <c r="G37" s="6"/>
      <c r="H37" s="33"/>
      <c r="I37" s="6"/>
      <c r="J37" s="6"/>
      <c r="K37" s="6"/>
      <c r="L37" s="6"/>
      <c r="M37" s="6"/>
      <c r="N37" s="6"/>
      <c r="O37" s="6"/>
      <c r="P37" s="7"/>
    </row>
    <row r="38" spans="2:16">
      <c r="B38" s="5"/>
      <c r="C38" s="31"/>
      <c r="D38" s="33"/>
      <c r="E38" s="33"/>
      <c r="F38" s="33"/>
      <c r="G38" s="33"/>
      <c r="H38" s="6"/>
      <c r="I38" s="6"/>
      <c r="J38" s="6"/>
      <c r="K38" s="6"/>
      <c r="L38" s="6"/>
      <c r="M38" s="6"/>
      <c r="N38" s="6"/>
      <c r="O38" s="6"/>
      <c r="P38" s="7"/>
    </row>
    <row r="39" spans="2:16">
      <c r="B39" s="5"/>
      <c r="C39" s="3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</row>
    <row r="40" spans="2:16">
      <c r="B40" s="5"/>
      <c r="C40" s="6"/>
      <c r="D40" s="33"/>
      <c r="E40" s="33"/>
      <c r="F40" s="33"/>
      <c r="G40" s="33"/>
      <c r="H40" s="31"/>
      <c r="I40" s="6"/>
      <c r="J40" s="6"/>
      <c r="K40" s="6"/>
      <c r="L40" s="6"/>
      <c r="M40" s="6"/>
      <c r="N40" s="6"/>
      <c r="O40" s="6"/>
      <c r="P40" s="7"/>
    </row>
    <row r="41" spans="2:16">
      <c r="B41" s="5"/>
      <c r="C41" s="33"/>
      <c r="D41" s="6"/>
      <c r="E41" s="6"/>
      <c r="F41" s="6"/>
      <c r="G41" s="6"/>
      <c r="H41" s="33"/>
      <c r="I41" s="6"/>
      <c r="J41" s="6"/>
      <c r="K41" s="6"/>
      <c r="L41" s="6"/>
      <c r="M41" s="6"/>
      <c r="N41" s="6"/>
      <c r="O41" s="6"/>
      <c r="P41" s="7"/>
    </row>
    <row r="42" spans="2:16">
      <c r="B42" s="5"/>
      <c r="C42" s="33"/>
      <c r="D42" s="6"/>
      <c r="E42" s="6"/>
      <c r="F42" s="6"/>
      <c r="G42" s="6"/>
      <c r="H42" s="33"/>
      <c r="I42" s="6"/>
      <c r="J42" s="6"/>
      <c r="K42" s="6"/>
      <c r="L42" s="6"/>
      <c r="M42" s="6"/>
      <c r="N42" s="6"/>
      <c r="O42" s="6"/>
      <c r="P42" s="7"/>
    </row>
    <row r="43" spans="2:16">
      <c r="B43" s="5"/>
      <c r="C43" s="33"/>
      <c r="D43" s="6"/>
      <c r="E43" s="6"/>
      <c r="F43" s="6"/>
      <c r="G43" s="6"/>
      <c r="H43" s="33"/>
      <c r="I43" s="6"/>
      <c r="J43" s="6"/>
      <c r="K43" s="6"/>
      <c r="L43" s="6"/>
      <c r="M43" s="6"/>
      <c r="N43" s="6"/>
      <c r="O43" s="6"/>
      <c r="P43" s="7"/>
    </row>
    <row r="44" spans="2:16">
      <c r="B44" s="5"/>
      <c r="C44" s="33"/>
      <c r="D44" s="6"/>
      <c r="E44" s="6"/>
      <c r="F44" s="6"/>
      <c r="G44" s="6"/>
      <c r="H44" s="33"/>
      <c r="I44" s="6"/>
      <c r="J44" s="6"/>
      <c r="K44" s="6"/>
      <c r="L44" s="6"/>
      <c r="M44" s="6"/>
      <c r="N44" s="6"/>
      <c r="O44" s="6"/>
      <c r="P44" s="7"/>
    </row>
    <row r="45" spans="2:16">
      <c r="B45" s="5"/>
      <c r="C45" s="31"/>
      <c r="D45" s="33"/>
      <c r="E45" s="33"/>
      <c r="F45" s="33"/>
      <c r="G45" s="33"/>
      <c r="H45" s="6"/>
      <c r="I45" s="6"/>
      <c r="J45" s="6"/>
      <c r="K45" s="6"/>
      <c r="L45" s="6"/>
      <c r="M45" s="6"/>
      <c r="N45" s="6"/>
      <c r="O45" s="6"/>
      <c r="P45" s="7"/>
    </row>
    <row r="46" spans="2:16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8"/>
    </row>
  </sheetData>
  <sheetProtection selectLockedCells="1" selectUnlockedCells="1"/>
  <mergeCells count="15">
    <mergeCell ref="B30:P30"/>
    <mergeCell ref="D32:G32"/>
    <mergeCell ref="J32:M32"/>
    <mergeCell ref="N32:O32"/>
    <mergeCell ref="B3:P3"/>
    <mergeCell ref="B6:P6"/>
    <mergeCell ref="D11:G11"/>
    <mergeCell ref="K11:N11"/>
    <mergeCell ref="N36:O36"/>
    <mergeCell ref="D33:G33"/>
    <mergeCell ref="J33:M33"/>
    <mergeCell ref="N33:O33"/>
    <mergeCell ref="D35:G35"/>
    <mergeCell ref="J35:M35"/>
    <mergeCell ref="N35:O35"/>
  </mergeCells>
  <phoneticPr fontId="3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1"/>
  <sheetViews>
    <sheetView showGridLines="0" workbookViewId="0">
      <selection activeCell="C32" sqref="C32"/>
    </sheetView>
  </sheetViews>
  <sheetFormatPr defaultColWidth="8.7109375" defaultRowHeight="12.75"/>
  <cols>
    <col min="1" max="1" width="11.28515625" style="1" customWidth="1"/>
    <col min="2" max="5" width="7.7109375" style="1" customWidth="1"/>
    <col min="6" max="6" width="11.28515625" style="1" customWidth="1"/>
    <col min="7" max="10" width="7.7109375" style="1" customWidth="1"/>
    <col min="11" max="16384" width="8.7109375" style="1"/>
  </cols>
  <sheetData>
    <row r="2" spans="1:10">
      <c r="B2" s="49" t="s">
        <v>1</v>
      </c>
      <c r="C2" s="49"/>
      <c r="D2" s="49"/>
      <c r="E2" s="49"/>
      <c r="F2" s="8"/>
      <c r="G2" s="49" t="s">
        <v>2</v>
      </c>
      <c r="H2" s="49"/>
      <c r="I2" s="49"/>
      <c r="J2" s="49"/>
    </row>
    <row r="3" spans="1:10">
      <c r="A3" s="36" t="s">
        <v>3</v>
      </c>
      <c r="B3" s="37">
        <v>1</v>
      </c>
      <c r="C3" s="37">
        <v>2</v>
      </c>
      <c r="D3" s="37">
        <v>3</v>
      </c>
      <c r="E3" s="37">
        <v>4</v>
      </c>
      <c r="F3" s="36" t="s">
        <v>3</v>
      </c>
      <c r="G3" s="37">
        <v>1</v>
      </c>
      <c r="H3" s="37">
        <v>2</v>
      </c>
      <c r="I3" s="37">
        <v>3</v>
      </c>
      <c r="J3" s="37">
        <v>4</v>
      </c>
    </row>
    <row r="4" spans="1:10">
      <c r="A4" s="10">
        <v>1</v>
      </c>
      <c r="B4" s="38"/>
      <c r="C4" s="38"/>
      <c r="D4" s="38"/>
      <c r="E4" s="39"/>
      <c r="F4" s="37">
        <v>1</v>
      </c>
      <c r="G4" s="38"/>
      <c r="H4" s="38"/>
      <c r="I4" s="38"/>
      <c r="J4" s="39"/>
    </row>
    <row r="5" spans="1:10">
      <c r="A5" s="10">
        <v>2</v>
      </c>
      <c r="B5" s="38"/>
      <c r="C5" s="38"/>
      <c r="D5" s="38"/>
      <c r="E5" s="39"/>
      <c r="F5" s="37">
        <v>2</v>
      </c>
      <c r="G5" s="38"/>
      <c r="H5" s="38"/>
      <c r="I5" s="38"/>
      <c r="J5" s="39"/>
    </row>
    <row r="6" spans="1:10">
      <c r="A6" s="10">
        <v>3</v>
      </c>
      <c r="B6" s="38"/>
      <c r="C6" s="38"/>
      <c r="D6" s="38"/>
      <c r="E6" s="39"/>
      <c r="F6" s="37">
        <v>3</v>
      </c>
      <c r="G6" s="38"/>
      <c r="H6" s="38"/>
      <c r="I6" s="38"/>
      <c r="J6" s="39"/>
    </row>
    <row r="7" spans="1:10">
      <c r="A7" s="10">
        <v>4</v>
      </c>
      <c r="B7" s="40"/>
      <c r="C7" s="40"/>
      <c r="D7" s="40"/>
      <c r="E7" s="12"/>
      <c r="F7" s="37">
        <v>4</v>
      </c>
      <c r="G7" s="40"/>
      <c r="H7" s="40"/>
      <c r="I7" s="40"/>
      <c r="J7" s="12"/>
    </row>
    <row r="8" spans="1:10">
      <c r="A8" s="36" t="s">
        <v>6</v>
      </c>
      <c r="B8" s="37">
        <v>1</v>
      </c>
      <c r="C8" s="37">
        <v>2</v>
      </c>
      <c r="D8" s="37">
        <v>3</v>
      </c>
      <c r="E8" s="37">
        <v>4</v>
      </c>
      <c r="F8" s="36" t="s">
        <v>6</v>
      </c>
      <c r="G8" s="37">
        <v>1</v>
      </c>
      <c r="H8" s="37">
        <v>2</v>
      </c>
      <c r="I8" s="37">
        <v>3</v>
      </c>
      <c r="J8" s="37">
        <v>4</v>
      </c>
    </row>
    <row r="9" spans="1:10">
      <c r="A9" s="10">
        <v>1</v>
      </c>
      <c r="B9" s="38"/>
      <c r="C9" s="38"/>
      <c r="D9" s="38"/>
      <c r="E9" s="39"/>
      <c r="F9" s="37">
        <v>1</v>
      </c>
      <c r="G9" s="38"/>
      <c r="H9" s="38"/>
      <c r="I9" s="38"/>
      <c r="J9" s="39"/>
    </row>
    <row r="10" spans="1:10">
      <c r="A10" s="10">
        <v>2</v>
      </c>
      <c r="B10" s="38"/>
      <c r="C10" s="38"/>
      <c r="D10" s="38"/>
      <c r="E10" s="39"/>
      <c r="F10" s="37">
        <v>2</v>
      </c>
      <c r="G10" s="38"/>
      <c r="H10" s="38"/>
      <c r="I10" s="38"/>
      <c r="J10" s="39"/>
    </row>
    <row r="11" spans="1:10">
      <c r="A11" s="10">
        <v>3</v>
      </c>
      <c r="B11" s="38"/>
      <c r="C11" s="38"/>
      <c r="D11" s="38"/>
      <c r="E11" s="39"/>
      <c r="F11" s="37">
        <v>3</v>
      </c>
      <c r="G11" s="38"/>
      <c r="H11" s="38"/>
      <c r="I11" s="38"/>
      <c r="J11" s="39"/>
    </row>
    <row r="12" spans="1:10">
      <c r="A12" s="10">
        <v>4</v>
      </c>
      <c r="B12" s="40"/>
      <c r="C12" s="40"/>
      <c r="D12" s="40"/>
      <c r="E12" s="12"/>
      <c r="F12" s="37">
        <v>4</v>
      </c>
      <c r="G12" s="40"/>
      <c r="H12" s="40"/>
      <c r="I12" s="40"/>
      <c r="J12" s="12"/>
    </row>
    <row r="15" spans="1:10">
      <c r="B15" s="49" t="s">
        <v>1</v>
      </c>
      <c r="C15" s="49"/>
      <c r="D15" s="49"/>
      <c r="E15" s="49"/>
      <c r="F15" s="8"/>
      <c r="G15" s="49" t="s">
        <v>2</v>
      </c>
      <c r="H15" s="49"/>
      <c r="I15" s="49"/>
      <c r="J15" s="49"/>
    </row>
    <row r="16" spans="1:10">
      <c r="A16" s="36" t="s">
        <v>3</v>
      </c>
      <c r="B16" s="37">
        <v>1</v>
      </c>
      <c r="C16" s="37">
        <v>2</v>
      </c>
      <c r="D16" s="37">
        <v>3</v>
      </c>
      <c r="E16" s="37">
        <v>4</v>
      </c>
      <c r="F16" s="36" t="s">
        <v>3</v>
      </c>
      <c r="G16" s="37">
        <v>1</v>
      </c>
      <c r="H16" s="37">
        <v>2</v>
      </c>
      <c r="I16" s="37">
        <v>3</v>
      </c>
      <c r="J16" s="37">
        <v>4</v>
      </c>
    </row>
    <row r="17" spans="1:10">
      <c r="A17" s="10">
        <v>1</v>
      </c>
      <c r="B17" s="38"/>
      <c r="C17" s="38"/>
      <c r="D17" s="38"/>
      <c r="E17" s="39"/>
      <c r="F17" s="37">
        <v>1</v>
      </c>
      <c r="G17" s="38"/>
      <c r="H17" s="38"/>
      <c r="I17" s="38"/>
      <c r="J17" s="39"/>
    </row>
    <row r="18" spans="1:10">
      <c r="A18" s="10">
        <v>2</v>
      </c>
      <c r="B18" s="38"/>
      <c r="C18" s="38"/>
      <c r="D18" s="38"/>
      <c r="E18" s="39"/>
      <c r="F18" s="37">
        <v>2</v>
      </c>
      <c r="G18" s="38"/>
      <c r="H18" s="38"/>
      <c r="I18" s="38"/>
      <c r="J18" s="39"/>
    </row>
    <row r="19" spans="1:10">
      <c r="A19" s="10">
        <v>3</v>
      </c>
      <c r="B19" s="38"/>
      <c r="C19" s="38"/>
      <c r="D19" s="38"/>
      <c r="E19" s="39"/>
      <c r="F19" s="37">
        <v>3</v>
      </c>
      <c r="G19" s="38"/>
      <c r="H19" s="38"/>
      <c r="I19" s="38"/>
      <c r="J19" s="39"/>
    </row>
    <row r="20" spans="1:10">
      <c r="A20" s="10">
        <v>4</v>
      </c>
      <c r="B20" s="40"/>
      <c r="C20" s="40"/>
      <c r="D20" s="40"/>
      <c r="E20" s="12"/>
      <c r="F20" s="37">
        <v>4</v>
      </c>
      <c r="G20" s="40"/>
      <c r="H20" s="40"/>
      <c r="I20" s="40"/>
      <c r="J20" s="12"/>
    </row>
    <row r="21" spans="1:10">
      <c r="A21" s="36" t="s">
        <v>6</v>
      </c>
      <c r="B21" s="37">
        <v>1</v>
      </c>
      <c r="C21" s="37">
        <v>2</v>
      </c>
      <c r="D21" s="37">
        <v>3</v>
      </c>
      <c r="E21" s="37">
        <v>4</v>
      </c>
      <c r="F21" s="36" t="s">
        <v>6</v>
      </c>
      <c r="G21" s="37">
        <v>1</v>
      </c>
      <c r="H21" s="37">
        <v>2</v>
      </c>
      <c r="I21" s="37">
        <v>3</v>
      </c>
      <c r="J21" s="37">
        <v>4</v>
      </c>
    </row>
    <row r="22" spans="1:10">
      <c r="A22" s="10">
        <v>1</v>
      </c>
      <c r="B22" s="38"/>
      <c r="C22" s="38"/>
      <c r="D22" s="38"/>
      <c r="E22" s="39"/>
      <c r="F22" s="37">
        <v>1</v>
      </c>
      <c r="G22" s="38"/>
      <c r="H22" s="38"/>
      <c r="I22" s="38"/>
      <c r="J22" s="39"/>
    </row>
    <row r="23" spans="1:10">
      <c r="A23" s="10">
        <v>2</v>
      </c>
      <c r="B23" s="38"/>
      <c r="C23" s="38"/>
      <c r="D23" s="38"/>
      <c r="E23" s="39"/>
      <c r="F23" s="37">
        <v>2</v>
      </c>
      <c r="G23" s="38"/>
      <c r="H23" s="38"/>
      <c r="I23" s="38"/>
      <c r="J23" s="39"/>
    </row>
    <row r="24" spans="1:10">
      <c r="A24" s="10">
        <v>3</v>
      </c>
      <c r="B24" s="38"/>
      <c r="C24" s="38"/>
      <c r="D24" s="38"/>
      <c r="E24" s="39"/>
      <c r="F24" s="37">
        <v>3</v>
      </c>
      <c r="G24" s="38"/>
      <c r="H24" s="38"/>
      <c r="I24" s="38"/>
      <c r="J24" s="39"/>
    </row>
    <row r="25" spans="1:10">
      <c r="A25" s="10">
        <v>4</v>
      </c>
      <c r="B25" s="40"/>
      <c r="C25" s="40"/>
      <c r="D25" s="40"/>
      <c r="E25" s="12"/>
      <c r="F25" s="37">
        <v>4</v>
      </c>
      <c r="G25" s="40"/>
      <c r="H25" s="40"/>
      <c r="I25" s="40"/>
      <c r="J25" s="12"/>
    </row>
    <row r="28" spans="1:10">
      <c r="B28" s="49" t="s">
        <v>1</v>
      </c>
      <c r="C28" s="49"/>
      <c r="D28" s="49"/>
      <c r="E28" s="49"/>
      <c r="F28" s="8"/>
      <c r="G28" s="49" t="s">
        <v>2</v>
      </c>
      <c r="H28" s="49"/>
      <c r="I28" s="49"/>
      <c r="J28" s="49"/>
    </row>
    <row r="29" spans="1:10">
      <c r="A29" s="36" t="s">
        <v>3</v>
      </c>
      <c r="B29" s="37">
        <v>1</v>
      </c>
      <c r="C29" s="37">
        <v>2</v>
      </c>
      <c r="D29" s="37">
        <v>3</v>
      </c>
      <c r="E29" s="37">
        <v>4</v>
      </c>
      <c r="F29" s="36" t="s">
        <v>3</v>
      </c>
      <c r="G29" s="37">
        <v>1</v>
      </c>
      <c r="H29" s="37">
        <v>2</v>
      </c>
      <c r="I29" s="37">
        <v>3</v>
      </c>
      <c r="J29" s="37">
        <v>4</v>
      </c>
    </row>
    <row r="30" spans="1:10">
      <c r="A30" s="10">
        <v>1</v>
      </c>
      <c r="B30" s="38"/>
      <c r="C30" s="38"/>
      <c r="D30" s="38"/>
      <c r="E30" s="39"/>
      <c r="F30" s="37">
        <v>1</v>
      </c>
      <c r="G30" s="38"/>
      <c r="H30" s="38"/>
      <c r="I30" s="38"/>
      <c r="J30" s="39"/>
    </row>
    <row r="31" spans="1:10">
      <c r="A31" s="10">
        <v>2</v>
      </c>
      <c r="B31" s="38"/>
      <c r="C31" s="38"/>
      <c r="D31" s="38"/>
      <c r="E31" s="39"/>
      <c r="F31" s="37">
        <v>2</v>
      </c>
      <c r="G31" s="38"/>
      <c r="H31" s="38"/>
      <c r="I31" s="38"/>
      <c r="J31" s="39"/>
    </row>
    <row r="32" spans="1:10">
      <c r="A32" s="10">
        <v>3</v>
      </c>
      <c r="B32" s="38"/>
      <c r="C32" s="38"/>
      <c r="D32" s="38"/>
      <c r="E32" s="39"/>
      <c r="F32" s="37">
        <v>3</v>
      </c>
      <c r="G32" s="38"/>
      <c r="H32" s="38"/>
      <c r="I32" s="38"/>
      <c r="J32" s="39"/>
    </row>
    <row r="33" spans="1:10">
      <c r="A33" s="10">
        <v>4</v>
      </c>
      <c r="B33" s="40"/>
      <c r="C33" s="40"/>
      <c r="D33" s="40"/>
      <c r="E33" s="12"/>
      <c r="F33" s="37">
        <v>4</v>
      </c>
      <c r="G33" s="40"/>
      <c r="H33" s="40"/>
      <c r="I33" s="40"/>
      <c r="J33" s="12"/>
    </row>
    <row r="34" spans="1:10">
      <c r="A34" s="36" t="s">
        <v>6</v>
      </c>
      <c r="B34" s="37">
        <v>1</v>
      </c>
      <c r="C34" s="37">
        <v>2</v>
      </c>
      <c r="D34" s="37">
        <v>3</v>
      </c>
      <c r="E34" s="37">
        <v>4</v>
      </c>
      <c r="F34" s="36" t="s">
        <v>6</v>
      </c>
      <c r="G34" s="37">
        <v>1</v>
      </c>
      <c r="H34" s="37">
        <v>2</v>
      </c>
      <c r="I34" s="37">
        <v>3</v>
      </c>
      <c r="J34" s="37">
        <v>4</v>
      </c>
    </row>
    <row r="35" spans="1:10">
      <c r="A35" s="10">
        <v>1</v>
      </c>
      <c r="B35" s="38"/>
      <c r="C35" s="38"/>
      <c r="D35" s="38"/>
      <c r="E35" s="39"/>
      <c r="F35" s="37">
        <v>1</v>
      </c>
      <c r="G35" s="38"/>
      <c r="H35" s="38"/>
      <c r="I35" s="38"/>
      <c r="J35" s="39"/>
    </row>
    <row r="36" spans="1:10">
      <c r="A36" s="10">
        <v>2</v>
      </c>
      <c r="B36" s="38"/>
      <c r="C36" s="38"/>
      <c r="D36" s="38"/>
      <c r="E36" s="39"/>
      <c r="F36" s="37">
        <v>2</v>
      </c>
      <c r="G36" s="38"/>
      <c r="H36" s="38"/>
      <c r="I36" s="38"/>
      <c r="J36" s="39"/>
    </row>
    <row r="37" spans="1:10">
      <c r="A37" s="10">
        <v>3</v>
      </c>
      <c r="B37" s="38"/>
      <c r="C37" s="38"/>
      <c r="D37" s="38"/>
      <c r="E37" s="39"/>
      <c r="F37" s="37">
        <v>3</v>
      </c>
      <c r="G37" s="38"/>
      <c r="H37" s="38"/>
      <c r="I37" s="38"/>
      <c r="J37" s="39"/>
    </row>
    <row r="38" spans="1:10">
      <c r="A38" s="10">
        <v>4</v>
      </c>
      <c r="B38" s="40"/>
      <c r="C38" s="40"/>
      <c r="D38" s="40"/>
      <c r="E38" s="12"/>
      <c r="F38" s="37">
        <v>4</v>
      </c>
      <c r="G38" s="40"/>
      <c r="H38" s="40"/>
      <c r="I38" s="40"/>
      <c r="J38" s="12"/>
    </row>
    <row r="41" spans="1:10">
      <c r="B41" s="49" t="s">
        <v>1</v>
      </c>
      <c r="C41" s="49"/>
      <c r="D41" s="49"/>
      <c r="E41" s="49"/>
      <c r="F41" s="8"/>
      <c r="G41" s="49" t="s">
        <v>2</v>
      </c>
      <c r="H41" s="49"/>
      <c r="I41" s="49"/>
      <c r="J41" s="49"/>
    </row>
    <row r="42" spans="1:10">
      <c r="A42" s="36" t="s">
        <v>3</v>
      </c>
      <c r="B42" s="37">
        <v>1</v>
      </c>
      <c r="C42" s="37">
        <v>2</v>
      </c>
      <c r="D42" s="37">
        <v>3</v>
      </c>
      <c r="E42" s="37">
        <v>4</v>
      </c>
      <c r="F42" s="36" t="s">
        <v>3</v>
      </c>
      <c r="G42" s="37">
        <v>1</v>
      </c>
      <c r="H42" s="37">
        <v>2</v>
      </c>
      <c r="I42" s="37">
        <v>3</v>
      </c>
      <c r="J42" s="37">
        <v>4</v>
      </c>
    </row>
    <row r="43" spans="1:10">
      <c r="A43" s="10">
        <v>1</v>
      </c>
      <c r="B43" s="38"/>
      <c r="C43" s="38"/>
      <c r="D43" s="38"/>
      <c r="E43" s="39"/>
      <c r="F43" s="37">
        <v>1</v>
      </c>
      <c r="G43" s="38"/>
      <c r="H43" s="38"/>
      <c r="I43" s="38"/>
      <c r="J43" s="39"/>
    </row>
    <row r="44" spans="1:10">
      <c r="A44" s="10">
        <v>2</v>
      </c>
      <c r="B44" s="38"/>
      <c r="C44" s="38"/>
      <c r="D44" s="38"/>
      <c r="E44" s="39"/>
      <c r="F44" s="37">
        <v>2</v>
      </c>
      <c r="G44" s="38"/>
      <c r="H44" s="38"/>
      <c r="I44" s="38"/>
      <c r="J44" s="39"/>
    </row>
    <row r="45" spans="1:10">
      <c r="A45" s="10">
        <v>3</v>
      </c>
      <c r="B45" s="38"/>
      <c r="C45" s="38"/>
      <c r="D45" s="38"/>
      <c r="E45" s="39"/>
      <c r="F45" s="37">
        <v>3</v>
      </c>
      <c r="G45" s="38"/>
      <c r="H45" s="38"/>
      <c r="I45" s="38"/>
      <c r="J45" s="39"/>
    </row>
    <row r="46" spans="1:10">
      <c r="A46" s="10">
        <v>4</v>
      </c>
      <c r="B46" s="40"/>
      <c r="C46" s="40"/>
      <c r="D46" s="40"/>
      <c r="E46" s="12"/>
      <c r="F46" s="37">
        <v>4</v>
      </c>
      <c r="G46" s="40"/>
      <c r="H46" s="40"/>
      <c r="I46" s="40"/>
      <c r="J46" s="12"/>
    </row>
    <row r="47" spans="1:10">
      <c r="A47" s="36" t="s">
        <v>6</v>
      </c>
      <c r="B47" s="37">
        <v>1</v>
      </c>
      <c r="C47" s="37">
        <v>2</v>
      </c>
      <c r="D47" s="37">
        <v>3</v>
      </c>
      <c r="E47" s="37">
        <v>4</v>
      </c>
      <c r="F47" s="36" t="s">
        <v>6</v>
      </c>
      <c r="G47" s="37">
        <v>1</v>
      </c>
      <c r="H47" s="37">
        <v>2</v>
      </c>
      <c r="I47" s="37">
        <v>3</v>
      </c>
      <c r="J47" s="37">
        <v>4</v>
      </c>
    </row>
    <row r="48" spans="1:10">
      <c r="A48" s="10">
        <v>1</v>
      </c>
      <c r="B48" s="38"/>
      <c r="C48" s="38"/>
      <c r="D48" s="38"/>
      <c r="E48" s="39"/>
      <c r="F48" s="37">
        <v>1</v>
      </c>
      <c r="G48" s="38"/>
      <c r="H48" s="38"/>
      <c r="I48" s="38"/>
      <c r="J48" s="39"/>
    </row>
    <row r="49" spans="1:10">
      <c r="A49" s="10">
        <v>2</v>
      </c>
      <c r="B49" s="38"/>
      <c r="C49" s="38"/>
      <c r="D49" s="38"/>
      <c r="E49" s="39"/>
      <c r="F49" s="37">
        <v>2</v>
      </c>
      <c r="G49" s="38"/>
      <c r="H49" s="38"/>
      <c r="I49" s="38"/>
      <c r="J49" s="39"/>
    </row>
    <row r="50" spans="1:10">
      <c r="A50" s="10">
        <v>3</v>
      </c>
      <c r="B50" s="38"/>
      <c r="C50" s="38"/>
      <c r="D50" s="38"/>
      <c r="E50" s="39"/>
      <c r="F50" s="37">
        <v>3</v>
      </c>
      <c r="G50" s="38"/>
      <c r="H50" s="38"/>
      <c r="I50" s="38"/>
      <c r="J50" s="39"/>
    </row>
    <row r="51" spans="1:10">
      <c r="A51" s="10">
        <v>4</v>
      </c>
      <c r="B51" s="40"/>
      <c r="C51" s="40"/>
      <c r="D51" s="40"/>
      <c r="E51" s="12"/>
      <c r="F51" s="37">
        <v>4</v>
      </c>
      <c r="G51" s="40"/>
      <c r="H51" s="40"/>
      <c r="I51" s="40"/>
      <c r="J51" s="12"/>
    </row>
  </sheetData>
  <sheetProtection selectLockedCells="1" selectUnlockedCells="1"/>
  <mergeCells count="8">
    <mergeCell ref="B28:E28"/>
    <mergeCell ref="G28:J28"/>
    <mergeCell ref="B41:E41"/>
    <mergeCell ref="G41:J41"/>
    <mergeCell ref="B2:E2"/>
    <mergeCell ref="G2:J2"/>
    <mergeCell ref="B15:E15"/>
    <mergeCell ref="G15:J15"/>
  </mergeCells>
  <phoneticPr fontId="3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ColWidth="8.7109375" defaultRowHeight="12.75"/>
  <cols>
    <col min="1" max="16384" width="8.7109375" style="1"/>
  </cols>
  <sheetData/>
  <sheetProtection selectLockedCells="1" selectUnlockedCells="1"/>
  <phoneticPr fontId="3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ColWidth="8.7109375" defaultRowHeight="12.75"/>
  <cols>
    <col min="1" max="16384" width="8.7109375" style="1"/>
  </cols>
  <sheetData/>
  <sheetProtection selectLockedCells="1" selectUnlockedCells="1"/>
  <phoneticPr fontId="3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SWOT</vt:lpstr>
      <vt:lpstr>Compilação</vt:lpstr>
      <vt:lpstr>Sheet1</vt:lpstr>
      <vt:lpstr>Sheet2</vt:lpstr>
      <vt:lpstr>__xlnm.Print_Area</vt:lpstr>
      <vt:lpstr>Compilação!Area_de_impressao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</dc:creator>
  <cp:lastModifiedBy>João Ricardo</cp:lastModifiedBy>
  <dcterms:created xsi:type="dcterms:W3CDTF">2012-03-01T19:19:37Z</dcterms:created>
  <dcterms:modified xsi:type="dcterms:W3CDTF">2012-03-08T01:07:29Z</dcterms:modified>
</cp:coreProperties>
</file>